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zivatel\Desktop\turnaj SLovensko\2025\"/>
    </mc:Choice>
  </mc:AlternateContent>
  <xr:revisionPtr revIDLastSave="0" documentId="13_ncr:1_{A232ED53-A25B-430F-9799-AC5ABA57576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articipants" sheetId="3" r:id="rId1"/>
    <sheet name="rooming list" sheetId="2" r:id="rId2"/>
    <sheet name="calculation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6" i="1"/>
  <c r="C8" i="1"/>
  <c r="C9" i="1"/>
  <c r="C7" i="1"/>
  <c r="C11" i="1"/>
  <c r="C12" i="1" l="1"/>
</calcChain>
</file>

<file path=xl/sharedStrings.xml><?xml version="1.0" encoding="utf-8"?>
<sst xmlns="http://schemas.openxmlformats.org/spreadsheetml/2006/main" count="62" uniqueCount="51">
  <si>
    <t>number of people in double room</t>
  </si>
  <si>
    <t xml:space="preserve">number of people in single room </t>
  </si>
  <si>
    <t>TOTAL:</t>
  </si>
  <si>
    <t>Please fill in the numbers in a column B</t>
  </si>
  <si>
    <t xml:space="preserve">number </t>
  </si>
  <si>
    <t xml:space="preserve">number of shuttle transfer from/to Vienna </t>
  </si>
  <si>
    <t>Invoice information:</t>
  </si>
  <si>
    <t>Organisation</t>
  </si>
  <si>
    <t>post address</t>
  </si>
  <si>
    <t>postal code</t>
  </si>
  <si>
    <t>town/city</t>
  </si>
  <si>
    <t>country</t>
  </si>
  <si>
    <t>any other info</t>
  </si>
  <si>
    <t>IC (organization identification number if required)</t>
  </si>
  <si>
    <t>Payment details</t>
  </si>
  <si>
    <t>number of shuttle transfer from/to Bratislava</t>
  </si>
  <si>
    <t>number of people in triple room</t>
  </si>
  <si>
    <t>number of people in quadruple room</t>
  </si>
  <si>
    <t xml:space="preserve">Address: </t>
  </si>
  <si>
    <t>Type of room</t>
  </si>
  <si>
    <t>name A</t>
  </si>
  <si>
    <t>name B</t>
  </si>
  <si>
    <t>name C</t>
  </si>
  <si>
    <t>name D</t>
  </si>
  <si>
    <t>quadruple room 1</t>
  </si>
  <si>
    <t>quadruple room 2</t>
  </si>
  <si>
    <t>quadruple room 3</t>
  </si>
  <si>
    <t>triple room 1</t>
  </si>
  <si>
    <t>triple room 2</t>
  </si>
  <si>
    <t>triple room 3</t>
  </si>
  <si>
    <t>double room 1</t>
  </si>
  <si>
    <t>double room 2</t>
  </si>
  <si>
    <t>double room 3</t>
  </si>
  <si>
    <t xml:space="preserve">single room </t>
  </si>
  <si>
    <t>x</t>
  </si>
  <si>
    <t>Country:</t>
  </si>
  <si>
    <t xml:space="preserve">Number of players: </t>
  </si>
  <si>
    <t>surname</t>
  </si>
  <si>
    <t>first name</t>
  </si>
  <si>
    <t>F/M</t>
  </si>
  <si>
    <t>role</t>
  </si>
  <si>
    <t>Total delegation size:</t>
  </si>
  <si>
    <t>Account number (IBAN):  SK2883300000002902683073</t>
  </si>
  <si>
    <t>Account holder: Blind Sports Club Slovakia</t>
  </si>
  <si>
    <t>Mojs 123, 101 01 Mojs, Slovakia</t>
  </si>
  <si>
    <t>SWIFT (BIC): FIOZSKBAXXX</t>
  </si>
  <si>
    <t>Subject / payment description - invoice number/names of participants</t>
  </si>
  <si>
    <t>SHOWDOWN SLOVAK OPEN 2025</t>
  </si>
  <si>
    <t>eye classification (B1/B2/B3)</t>
  </si>
  <si>
    <t>allergies/dietery restrictions</t>
  </si>
  <si>
    <t xml:space="preserve">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</si>
</sst>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B9A8-E91A-429F-A034-106017E59A04}">
  <dimension ref="A1:F20"/>
  <sheetViews>
    <sheetView workbookViewId="0">
      <selection activeCell="I10" sqref="I10"/>
    </sheetView>
  </sheetViews>
  <sheetFormatPr defaultRowHeight="15" x14ac:dyDescent="0.25"/>
  <cols>
    <col min="1" max="1" width="21.42578125" customWidth="1"/>
    <col min="2" max="2" width="18.7109375" customWidth="1"/>
    <col min="5" max="5" width="16" customWidth="1"/>
    <col min="6" max="6" width="15.28515625" customWidth="1"/>
  </cols>
  <sheetData>
    <row r="1" spans="1:6" ht="21" x14ac:dyDescent="0.35">
      <c r="A1" s="9" t="s">
        <v>47</v>
      </c>
      <c r="B1" s="9"/>
      <c r="C1" s="9"/>
      <c r="D1" s="9"/>
      <c r="E1" s="9"/>
    </row>
    <row r="3" spans="1:6" ht="15.75" x14ac:dyDescent="0.25">
      <c r="A3" s="4" t="s">
        <v>35</v>
      </c>
    </row>
    <row r="4" spans="1:6" ht="15.75" x14ac:dyDescent="0.25">
      <c r="A4" s="4" t="s">
        <v>41</v>
      </c>
    </row>
    <row r="5" spans="1:6" ht="15.75" x14ac:dyDescent="0.25">
      <c r="A5" s="4" t="s">
        <v>36</v>
      </c>
    </row>
    <row r="8" spans="1:6" s="7" customFormat="1" ht="45" x14ac:dyDescent="0.25">
      <c r="A8" s="6" t="s">
        <v>37</v>
      </c>
      <c r="B8" s="6" t="s">
        <v>38</v>
      </c>
      <c r="C8" s="6" t="s">
        <v>39</v>
      </c>
      <c r="D8" s="6" t="s">
        <v>40</v>
      </c>
      <c r="E8" s="8" t="s">
        <v>48</v>
      </c>
      <c r="F8" s="8" t="s">
        <v>49</v>
      </c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mergeCells count="1">
    <mergeCell ref="A1:E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FEA2-519C-484A-A53B-61F412A0D6E5}">
  <dimension ref="A2:E12"/>
  <sheetViews>
    <sheetView workbookViewId="0">
      <selection activeCell="A7" sqref="A7"/>
    </sheetView>
  </sheetViews>
  <sheetFormatPr defaultRowHeight="15" x14ac:dyDescent="0.25"/>
  <cols>
    <col min="1" max="1" width="18.85546875" customWidth="1"/>
    <col min="2" max="2" width="14.7109375" customWidth="1"/>
    <col min="3" max="3" width="12.140625" customWidth="1"/>
    <col min="4" max="4" width="12.5703125" customWidth="1"/>
    <col min="5" max="5" width="14.5703125" customWidth="1"/>
  </cols>
  <sheetData>
    <row r="2" spans="1:5" s="4" customFormat="1" ht="15.75" x14ac:dyDescent="0.25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</row>
    <row r="3" spans="1:5" x14ac:dyDescent="0.25">
      <c r="A3" s="1" t="s">
        <v>24</v>
      </c>
      <c r="B3" s="1"/>
      <c r="C3" s="1"/>
      <c r="D3" s="1"/>
      <c r="E3" s="1"/>
    </row>
    <row r="4" spans="1:5" x14ac:dyDescent="0.25">
      <c r="A4" s="1" t="s">
        <v>25</v>
      </c>
      <c r="B4" s="1"/>
      <c r="C4" s="1"/>
      <c r="D4" s="1"/>
      <c r="E4" s="1"/>
    </row>
    <row r="5" spans="1:5" x14ac:dyDescent="0.25">
      <c r="A5" s="1" t="s">
        <v>26</v>
      </c>
      <c r="B5" s="1"/>
      <c r="C5" s="1"/>
      <c r="D5" s="1"/>
      <c r="E5" s="1"/>
    </row>
    <row r="6" spans="1:5" x14ac:dyDescent="0.25">
      <c r="A6" s="1" t="s">
        <v>27</v>
      </c>
      <c r="B6" s="1"/>
      <c r="C6" s="1"/>
      <c r="D6" s="1"/>
      <c r="E6" s="1" t="s">
        <v>34</v>
      </c>
    </row>
    <row r="7" spans="1:5" x14ac:dyDescent="0.25">
      <c r="A7" s="1" t="s">
        <v>28</v>
      </c>
      <c r="B7" s="1"/>
      <c r="C7" s="1"/>
      <c r="D7" s="1"/>
      <c r="E7" s="1" t="s">
        <v>34</v>
      </c>
    </row>
    <row r="8" spans="1:5" x14ac:dyDescent="0.25">
      <c r="A8" s="1" t="s">
        <v>29</v>
      </c>
      <c r="B8" s="1"/>
      <c r="C8" s="1"/>
      <c r="D8" s="1"/>
      <c r="E8" s="1" t="s">
        <v>34</v>
      </c>
    </row>
    <row r="9" spans="1:5" x14ac:dyDescent="0.25">
      <c r="A9" s="1" t="s">
        <v>30</v>
      </c>
      <c r="B9" s="1"/>
      <c r="C9" s="1"/>
      <c r="D9" s="1" t="s">
        <v>34</v>
      </c>
      <c r="E9" s="1" t="s">
        <v>34</v>
      </c>
    </row>
    <row r="10" spans="1:5" x14ac:dyDescent="0.25">
      <c r="A10" s="1" t="s">
        <v>31</v>
      </c>
      <c r="B10" s="1"/>
      <c r="C10" s="1"/>
      <c r="D10" s="1" t="s">
        <v>34</v>
      </c>
      <c r="E10" s="1" t="s">
        <v>34</v>
      </c>
    </row>
    <row r="11" spans="1:5" x14ac:dyDescent="0.25">
      <c r="A11" s="1" t="s">
        <v>32</v>
      </c>
      <c r="B11" s="1"/>
      <c r="C11" s="1"/>
      <c r="D11" s="1" t="s">
        <v>34</v>
      </c>
      <c r="E11" s="1" t="s">
        <v>34</v>
      </c>
    </row>
    <row r="12" spans="1:5" x14ac:dyDescent="0.25">
      <c r="A12" s="1" t="s">
        <v>33</v>
      </c>
      <c r="B12" s="1"/>
      <c r="C12" s="1" t="s">
        <v>34</v>
      </c>
      <c r="D12" s="1" t="s">
        <v>34</v>
      </c>
      <c r="E12" s="1" t="s">
        <v>34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B14" sqref="B14"/>
    </sheetView>
  </sheetViews>
  <sheetFormatPr defaultRowHeight="15" x14ac:dyDescent="0.25"/>
  <cols>
    <col min="1" max="1" width="41.5703125" customWidth="1"/>
    <col min="2" max="2" width="17.28515625" customWidth="1"/>
  </cols>
  <sheetData>
    <row r="1" spans="1:3" s="2" customFormat="1" ht="18.75" x14ac:dyDescent="0.3"/>
    <row r="3" spans="1:3" x14ac:dyDescent="0.25">
      <c r="A3" t="s">
        <v>3</v>
      </c>
    </row>
    <row r="5" spans="1:3" x14ac:dyDescent="0.25">
      <c r="B5" t="s">
        <v>4</v>
      </c>
      <c r="C5" t="s">
        <v>50</v>
      </c>
    </row>
    <row r="6" spans="1:3" x14ac:dyDescent="0.25">
      <c r="A6" s="1" t="s">
        <v>17</v>
      </c>
      <c r="B6" s="1"/>
      <c r="C6" s="1">
        <f>450*B6</f>
        <v>0</v>
      </c>
    </row>
    <row r="7" spans="1:3" x14ac:dyDescent="0.25">
      <c r="A7" s="1" t="s">
        <v>16</v>
      </c>
      <c r="B7" s="1"/>
      <c r="C7" s="1">
        <f>485*B7</f>
        <v>0</v>
      </c>
    </row>
    <row r="8" spans="1:3" x14ac:dyDescent="0.25">
      <c r="A8" s="1" t="s">
        <v>0</v>
      </c>
      <c r="B8" s="1"/>
      <c r="C8" s="1">
        <f>550*B8</f>
        <v>0</v>
      </c>
    </row>
    <row r="9" spans="1:3" x14ac:dyDescent="0.25">
      <c r="A9" s="1" t="s">
        <v>1</v>
      </c>
      <c r="B9" s="1"/>
      <c r="C9" s="1">
        <f>750*B9</f>
        <v>0</v>
      </c>
    </row>
    <row r="10" spans="1:3" x14ac:dyDescent="0.25">
      <c r="A10" s="1" t="s">
        <v>15</v>
      </c>
      <c r="B10" s="1"/>
      <c r="C10" s="1">
        <f>20*B10</f>
        <v>0</v>
      </c>
    </row>
    <row r="11" spans="1:3" x14ac:dyDescent="0.25">
      <c r="A11" s="1" t="s">
        <v>5</v>
      </c>
      <c r="B11" s="1"/>
      <c r="C11" s="1">
        <f>30*B11</f>
        <v>0</v>
      </c>
    </row>
    <row r="12" spans="1:3" s="2" customFormat="1" ht="18.75" x14ac:dyDescent="0.3">
      <c r="A12" s="5" t="s">
        <v>2</v>
      </c>
      <c r="B12" s="5"/>
      <c r="C12" s="5">
        <f>SUM(C6:C11)</f>
        <v>0</v>
      </c>
    </row>
    <row r="15" spans="1:3" ht="18.75" x14ac:dyDescent="0.3">
      <c r="A15" s="2" t="s">
        <v>6</v>
      </c>
    </row>
    <row r="16" spans="1:3" x14ac:dyDescent="0.25">
      <c r="A16" s="1" t="s">
        <v>7</v>
      </c>
      <c r="B16" s="1"/>
    </row>
    <row r="17" spans="1:2" x14ac:dyDescent="0.25">
      <c r="A17" s="1" t="s">
        <v>8</v>
      </c>
      <c r="B17" s="1"/>
    </row>
    <row r="18" spans="1:2" x14ac:dyDescent="0.25">
      <c r="A18" s="1" t="s">
        <v>9</v>
      </c>
      <c r="B18" s="1"/>
    </row>
    <row r="19" spans="1:2" x14ac:dyDescent="0.25">
      <c r="A19" s="1" t="s">
        <v>10</v>
      </c>
      <c r="B19" s="1"/>
    </row>
    <row r="20" spans="1:2" x14ac:dyDescent="0.25">
      <c r="A20" s="1" t="s">
        <v>11</v>
      </c>
      <c r="B20" s="1"/>
    </row>
    <row r="21" spans="1:2" x14ac:dyDescent="0.25">
      <c r="A21" s="1" t="s">
        <v>13</v>
      </c>
      <c r="B21" s="1"/>
    </row>
    <row r="22" spans="1:2" x14ac:dyDescent="0.25">
      <c r="A22" s="1" t="s">
        <v>12</v>
      </c>
      <c r="B22" s="1"/>
    </row>
    <row r="24" spans="1:2" x14ac:dyDescent="0.25">
      <c r="A24" t="s">
        <v>14</v>
      </c>
    </row>
    <row r="25" spans="1:2" x14ac:dyDescent="0.25">
      <c r="A25" t="s">
        <v>42</v>
      </c>
    </row>
    <row r="26" spans="1:2" x14ac:dyDescent="0.25">
      <c r="A26" t="s">
        <v>45</v>
      </c>
    </row>
    <row r="27" spans="1:2" x14ac:dyDescent="0.25">
      <c r="A27" t="s">
        <v>43</v>
      </c>
    </row>
    <row r="28" spans="1:2" x14ac:dyDescent="0.25">
      <c r="A28" t="s">
        <v>18</v>
      </c>
    </row>
    <row r="29" spans="1:2" x14ac:dyDescent="0.25">
      <c r="A29" t="s">
        <v>44</v>
      </c>
    </row>
    <row r="33" spans="1:1" x14ac:dyDescent="0.25">
      <c r="A33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participants</vt:lpstr>
      <vt:lpstr>rooming list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Kristlová</dc:creator>
  <cp:lastModifiedBy>Markéta Kristlová</cp:lastModifiedBy>
  <dcterms:created xsi:type="dcterms:W3CDTF">2015-06-05T18:19:34Z</dcterms:created>
  <dcterms:modified xsi:type="dcterms:W3CDTF">2024-11-07T22:42:40Z</dcterms:modified>
</cp:coreProperties>
</file>